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9150" activeTab="0"/>
  </bookViews>
  <sheets>
    <sheet name="BOND ESTIMATE 2019" sheetId="1" r:id="rId1"/>
    <sheet name="Sheet2" sheetId="2" r:id="rId2"/>
    <sheet name="Sheet1" sheetId="3" r:id="rId3"/>
  </sheets>
  <definedNames>
    <definedName name="_xlnm.Print_Titles" localSheetId="0">'BOND ESTIMATE 2019'!$1:$5</definedName>
  </definedNames>
  <calcPr fullCalcOnLoad="1"/>
</workbook>
</file>

<file path=xl/sharedStrings.xml><?xml version="1.0" encoding="utf-8"?>
<sst xmlns="http://schemas.openxmlformats.org/spreadsheetml/2006/main" count="39" uniqueCount="35">
  <si>
    <t>ITEM DESCRIPTION</t>
  </si>
  <si>
    <t>2" AC Overlay</t>
  </si>
  <si>
    <t>lf</t>
  </si>
  <si>
    <t>ea</t>
  </si>
  <si>
    <t>201 North Broadway, Escondido, CA 92025</t>
  </si>
  <si>
    <t>as quantities are entered.  Revisions to the estimate are the responsibility of the Engineer.  Unit prices</t>
  </si>
  <si>
    <t>shall be those shown hereon, unless an item is not listed.  If you have any questions, please call this office</t>
  </si>
  <si>
    <t>at (760) 839-4651</t>
  </si>
  <si>
    <t xml:space="preserve">                   Doc. No. xx-xx.xls</t>
  </si>
  <si>
    <t>UNIT</t>
  </si>
  <si>
    <t>QUANITY</t>
  </si>
  <si>
    <t>UNIT PRICE</t>
  </si>
  <si>
    <t>AMOUNT</t>
  </si>
  <si>
    <t>City of Escondido Engineering Division</t>
  </si>
  <si>
    <t>Hand hole/Pull Box Backfill and Compaction</t>
  </si>
  <si>
    <t>Removal/Disposal of Below Grade Equipment</t>
  </si>
  <si>
    <t>Removal/Disposal of Above Grade Equipment</t>
  </si>
  <si>
    <t>Plugging/Capping Conduit</t>
  </si>
  <si>
    <t>Removal/Replacement, 3-1/2" PCC Sidewalk G-7</t>
  </si>
  <si>
    <t>TELECOMMUNICATIONS</t>
  </si>
  <si>
    <t>(fill out this section only when submitting telecommunications plans)</t>
  </si>
  <si>
    <t>Telecommunications Removal Bond</t>
  </si>
  <si>
    <t>Telecommunications Total (plus 10% contingencies)</t>
  </si>
  <si>
    <t>Landscape and Irrigation Repair In Kind</t>
  </si>
  <si>
    <r>
      <t xml:space="preserve">Bonds: </t>
    </r>
    <r>
      <rPr>
        <i/>
        <sz val="9"/>
        <color indexed="48"/>
        <rFont val="Arial"/>
        <family val="2"/>
      </rPr>
      <t>(forms available at City's Land Development webpage)</t>
    </r>
  </si>
  <si>
    <t>SUMMARY OF BONDS</t>
  </si>
  <si>
    <t xml:space="preserve">PROJECT/CITY DWG. #: </t>
  </si>
  <si>
    <t xml:space="preserve">The following estimate shall be used in preparing Engineer's Estimates of Cost for determining bonds </t>
  </si>
  <si>
    <t xml:space="preserve">in the City of Escondido. The Summary sheet at the end will automatically calculate all bond amounts  </t>
  </si>
  <si>
    <t>sf</t>
  </si>
  <si>
    <t>ENGINEER:</t>
  </si>
  <si>
    <t>RCE:</t>
  </si>
  <si>
    <t>Jason Christman, Principal Engineer</t>
  </si>
  <si>
    <t>2023/2024 Unit Bond Prices</t>
  </si>
  <si>
    <t>2023/2024 Unit Bond Prices/LA ENR: 15,112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</si>
</sst>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.000_);_(* \(#,##0.000\);_(* &quot;-&quot;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_);_(@_)"/>
  </numFmts>
  <fonts count="53">
    <font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9"/>
      <color indexed="9"/>
      <name val="Arial"/>
      <family val="2"/>
    </font>
    <font>
      <i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4" fontId="1" fillId="33" borderId="0" xfId="44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164" fontId="1" fillId="0" borderId="0" xfId="44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12" fontId="1" fillId="33" borderId="0" xfId="0" applyNumberFormat="1" applyFont="1" applyFill="1" applyBorder="1" applyAlignment="1" applyProtection="1">
      <alignment/>
      <protection locked="0"/>
    </xf>
    <xf numFmtId="44" fontId="1" fillId="0" borderId="0" xfId="44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164" fontId="9" fillId="34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9" fontId="7" fillId="34" borderId="0" xfId="57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44" fontId="4" fillId="33" borderId="0" xfId="44" applyFont="1" applyFill="1" applyBorder="1" applyAlignment="1" applyProtection="1">
      <alignment/>
      <protection locked="0"/>
    </xf>
    <xf numFmtId="164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right"/>
      <protection locked="0"/>
    </xf>
    <xf numFmtId="0" fontId="10" fillId="34" borderId="11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10" fillId="34" borderId="15" xfId="0" applyFont="1" applyFill="1" applyBorder="1" applyAlignment="1" applyProtection="1">
      <alignment horizontal="lef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10" fillId="34" borderId="17" xfId="0" applyFont="1" applyFill="1" applyBorder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10" fillId="34" borderId="18" xfId="0" applyFont="1" applyFill="1" applyBorder="1" applyAlignment="1" applyProtection="1">
      <alignment horizontal="left"/>
      <protection locked="0"/>
    </xf>
    <xf numFmtId="0" fontId="10" fillId="34" borderId="19" xfId="0" applyFont="1" applyFill="1" applyBorder="1" applyAlignment="1" applyProtection="1">
      <alignment horizontal="left"/>
      <protection locked="0"/>
    </xf>
    <xf numFmtId="0" fontId="10" fillId="34" borderId="20" xfId="0" applyFont="1" applyFill="1" applyBorder="1" applyAlignment="1" applyProtection="1">
      <alignment horizontal="left"/>
      <protection locked="0"/>
    </xf>
    <xf numFmtId="0" fontId="17" fillId="34" borderId="2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 horizontal="right"/>
      <protection/>
    </xf>
    <xf numFmtId="0" fontId="7" fillId="36" borderId="0" xfId="0" applyFont="1" applyFill="1" applyAlignment="1" applyProtection="1">
      <alignment/>
      <protection locked="0"/>
    </xf>
    <xf numFmtId="10" fontId="1" fillId="0" borderId="0" xfId="57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21</xdr:row>
      <xdr:rowOff>47625</xdr:rowOff>
    </xdr:from>
    <xdr:to>
      <xdr:col>1</xdr:col>
      <xdr:colOff>2028825</xdr:colOff>
      <xdr:row>26</xdr:row>
      <xdr:rowOff>38100</xdr:rowOff>
    </xdr:to>
    <xdr:pic>
      <xdr:nvPicPr>
        <xdr:cNvPr id="1" name="Picture 10" descr="choice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33725"/>
          <a:ext cx="1619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B2" sqref="B2"/>
    </sheetView>
  </sheetViews>
  <sheetFormatPr defaultColWidth="9.140625" defaultRowHeight="12.75"/>
  <cols>
    <col min="1" max="1" width="1.28515625" style="3" customWidth="1"/>
    <col min="2" max="2" width="38.8515625" style="3" customWidth="1"/>
    <col min="3" max="3" width="1.1484375" style="3" customWidth="1"/>
    <col min="4" max="4" width="5.57421875" style="3" customWidth="1"/>
    <col min="5" max="5" width="11.421875" style="3" customWidth="1"/>
    <col min="6" max="6" width="12.8515625" style="3" customWidth="1"/>
    <col min="7" max="7" width="1.1484375" style="3" customWidth="1"/>
    <col min="8" max="8" width="16.00390625" style="3" customWidth="1"/>
    <col min="9" max="9" width="1.1484375" style="3" customWidth="1"/>
    <col min="10" max="10" width="4.28125" style="3" customWidth="1"/>
    <col min="11" max="11" width="11.7109375" style="3" customWidth="1"/>
    <col min="12" max="13" width="9.28125" style="3" customWidth="1"/>
    <col min="14" max="14" width="12.28125" style="3" customWidth="1"/>
    <col min="15" max="16384" width="9.140625" style="3" customWidth="1"/>
  </cols>
  <sheetData>
    <row r="1" spans="1:9" ht="3" customHeight="1">
      <c r="A1" s="1"/>
      <c r="B1" s="31"/>
      <c r="C1" s="31"/>
      <c r="D1" s="31"/>
      <c r="E1" s="31"/>
      <c r="F1" s="31"/>
      <c r="G1" s="32"/>
      <c r="H1" s="31"/>
      <c r="I1" s="1"/>
    </row>
    <row r="2" spans="1:9" s="4" customFormat="1" ht="15" customHeight="1">
      <c r="A2" s="2"/>
      <c r="B2" s="19" t="s">
        <v>26</v>
      </c>
      <c r="C2" s="22"/>
      <c r="D2" s="19" t="s">
        <v>30</v>
      </c>
      <c r="E2" s="19"/>
      <c r="F2" s="23"/>
      <c r="G2" s="17"/>
      <c r="H2" s="70" t="s">
        <v>31</v>
      </c>
      <c r="I2" s="2"/>
    </row>
    <row r="3" spans="1:9" s="26" customFormat="1" ht="11.25">
      <c r="A3" s="48"/>
      <c r="B3" s="40" t="s">
        <v>8</v>
      </c>
      <c r="C3" s="41"/>
      <c r="D3" s="42"/>
      <c r="E3" s="42"/>
      <c r="F3" s="43"/>
      <c r="G3" s="41"/>
      <c r="H3" s="44" t="s">
        <v>34</v>
      </c>
      <c r="I3" s="48"/>
    </row>
    <row r="4" spans="1:9" ht="15.75" customHeight="1">
      <c r="A4" s="1"/>
      <c r="B4" s="39" t="s">
        <v>0</v>
      </c>
      <c r="C4" s="17"/>
      <c r="D4" s="39" t="s">
        <v>9</v>
      </c>
      <c r="E4" s="39" t="s">
        <v>10</v>
      </c>
      <c r="F4" s="39" t="s">
        <v>11</v>
      </c>
      <c r="G4" s="24"/>
      <c r="H4" s="39" t="s">
        <v>12</v>
      </c>
      <c r="I4" s="1"/>
    </row>
    <row r="5" spans="1:9" ht="3" customHeight="1">
      <c r="A5" s="1"/>
      <c r="B5" s="25"/>
      <c r="C5" s="25"/>
      <c r="D5" s="25"/>
      <c r="E5" s="25"/>
      <c r="F5" s="25"/>
      <c r="G5" s="25"/>
      <c r="H5" s="25"/>
      <c r="I5" s="1"/>
    </row>
    <row r="6" spans="1:9" ht="12.75" customHeight="1">
      <c r="A6" s="2"/>
      <c r="B6" s="57" t="s">
        <v>27</v>
      </c>
      <c r="C6" s="58"/>
      <c r="D6" s="58"/>
      <c r="E6" s="58"/>
      <c r="F6" s="58"/>
      <c r="G6" s="58"/>
      <c r="H6" s="59"/>
      <c r="I6" s="2"/>
    </row>
    <row r="7" spans="1:9" ht="12" customHeight="1">
      <c r="A7" s="2"/>
      <c r="B7" s="60" t="s">
        <v>28</v>
      </c>
      <c r="C7" s="61"/>
      <c r="D7" s="61"/>
      <c r="E7" s="61"/>
      <c r="F7" s="61"/>
      <c r="G7" s="61"/>
      <c r="H7" s="62"/>
      <c r="I7" s="2"/>
    </row>
    <row r="8" spans="1:9" ht="12" customHeight="1">
      <c r="A8" s="2"/>
      <c r="B8" s="60" t="s">
        <v>5</v>
      </c>
      <c r="C8" s="61"/>
      <c r="D8" s="61"/>
      <c r="E8" s="61"/>
      <c r="F8" s="61"/>
      <c r="G8" s="61"/>
      <c r="H8" s="62"/>
      <c r="I8" s="2"/>
    </row>
    <row r="9" spans="1:14" ht="12" customHeight="1">
      <c r="A9" s="2"/>
      <c r="B9" s="60" t="s">
        <v>6</v>
      </c>
      <c r="C9" s="61"/>
      <c r="D9" s="61"/>
      <c r="E9" s="61"/>
      <c r="F9" s="61"/>
      <c r="G9" s="61"/>
      <c r="H9" s="62"/>
      <c r="I9" s="2"/>
      <c r="K9" s="74"/>
      <c r="L9" s="74"/>
      <c r="M9" s="74"/>
      <c r="N9" s="72"/>
    </row>
    <row r="10" spans="1:14" ht="12" customHeight="1">
      <c r="A10" s="2"/>
      <c r="B10" s="63" t="s">
        <v>7</v>
      </c>
      <c r="C10" s="64"/>
      <c r="D10" s="65" t="s">
        <v>32</v>
      </c>
      <c r="E10" s="64"/>
      <c r="F10" s="64"/>
      <c r="G10" s="66"/>
      <c r="H10" s="67"/>
      <c r="I10" s="2"/>
      <c r="K10" s="74"/>
      <c r="L10" s="74"/>
      <c r="M10" s="74"/>
      <c r="N10" s="71"/>
    </row>
    <row r="11" spans="1:9" ht="12.75">
      <c r="A11" s="1"/>
      <c r="B11" s="49" t="s">
        <v>19</v>
      </c>
      <c r="C11" s="56"/>
      <c r="D11" s="1"/>
      <c r="E11" s="50"/>
      <c r="F11" s="51"/>
      <c r="G11" s="10"/>
      <c r="H11" s="50"/>
      <c r="I11" s="2"/>
    </row>
    <row r="12" spans="1:9" ht="12.75">
      <c r="A12" s="2"/>
      <c r="B12" s="56" t="s">
        <v>20</v>
      </c>
      <c r="C12" s="15"/>
      <c r="D12" s="1"/>
      <c r="E12" s="16"/>
      <c r="F12" s="11"/>
      <c r="G12" s="2"/>
      <c r="H12" s="11"/>
      <c r="I12" s="2"/>
    </row>
    <row r="13" spans="1:13" ht="12">
      <c r="A13" s="1"/>
      <c r="B13" s="12" t="s">
        <v>16</v>
      </c>
      <c r="C13" s="2"/>
      <c r="D13" s="7" t="s">
        <v>3</v>
      </c>
      <c r="E13" s="8"/>
      <c r="F13" s="14">
        <v>1100</v>
      </c>
      <c r="G13" s="2"/>
      <c r="H13" s="9">
        <f aca="true" t="shared" si="0" ref="H13:H19">E13*F13</f>
        <v>0</v>
      </c>
      <c r="I13" s="2"/>
      <c r="K13" s="14"/>
      <c r="L13" s="73"/>
      <c r="M13" s="73"/>
    </row>
    <row r="14" spans="1:12" ht="12">
      <c r="A14" s="1"/>
      <c r="B14" s="12" t="s">
        <v>15</v>
      </c>
      <c r="C14" s="13"/>
      <c r="D14" s="7" t="s">
        <v>2</v>
      </c>
      <c r="E14" s="8"/>
      <c r="F14" s="14">
        <v>1.26</v>
      </c>
      <c r="G14" s="2"/>
      <c r="H14" s="9">
        <f t="shared" si="0"/>
        <v>0</v>
      </c>
      <c r="I14" s="2"/>
      <c r="K14" s="14"/>
      <c r="L14" s="73"/>
    </row>
    <row r="15" spans="1:12" ht="12">
      <c r="A15" s="1"/>
      <c r="B15" s="12" t="s">
        <v>14</v>
      </c>
      <c r="C15" s="2"/>
      <c r="D15" s="7" t="s">
        <v>3</v>
      </c>
      <c r="E15" s="8"/>
      <c r="F15" s="14">
        <v>630</v>
      </c>
      <c r="G15" s="2"/>
      <c r="H15" s="9">
        <f t="shared" si="0"/>
        <v>0</v>
      </c>
      <c r="I15" s="2"/>
      <c r="K15" s="14"/>
      <c r="L15" s="73"/>
    </row>
    <row r="16" spans="1:12" ht="12">
      <c r="A16" s="1"/>
      <c r="B16" s="12" t="s">
        <v>17</v>
      </c>
      <c r="C16" s="2"/>
      <c r="D16" s="7" t="s">
        <v>3</v>
      </c>
      <c r="E16" s="8"/>
      <c r="F16" s="14">
        <v>126</v>
      </c>
      <c r="G16" s="2"/>
      <c r="H16" s="9">
        <f t="shared" si="0"/>
        <v>0</v>
      </c>
      <c r="I16" s="2"/>
      <c r="K16" s="14"/>
      <c r="L16" s="73"/>
    </row>
    <row r="17" spans="1:13" ht="12">
      <c r="A17" s="1"/>
      <c r="B17" s="12" t="s">
        <v>23</v>
      </c>
      <c r="C17" s="2"/>
      <c r="D17" s="7" t="s">
        <v>29</v>
      </c>
      <c r="E17" s="8"/>
      <c r="F17" s="14">
        <v>5</v>
      </c>
      <c r="G17" s="2"/>
      <c r="H17" s="9">
        <f t="shared" si="0"/>
        <v>0</v>
      </c>
      <c r="I17" s="2"/>
      <c r="K17" s="14"/>
      <c r="L17" s="73"/>
      <c r="M17" s="73"/>
    </row>
    <row r="18" spans="1:13" ht="12">
      <c r="A18" s="1"/>
      <c r="B18" s="12" t="s">
        <v>18</v>
      </c>
      <c r="C18" s="2"/>
      <c r="D18" s="7" t="s">
        <v>29</v>
      </c>
      <c r="E18" s="8"/>
      <c r="F18" s="14">
        <v>8.1</v>
      </c>
      <c r="G18" s="2"/>
      <c r="H18" s="9">
        <f t="shared" si="0"/>
        <v>0</v>
      </c>
      <c r="I18" s="2"/>
      <c r="K18" s="14"/>
      <c r="L18" s="73"/>
      <c r="M18" s="73"/>
    </row>
    <row r="19" spans="1:13" ht="12">
      <c r="A19" s="1"/>
      <c r="B19" s="12" t="s">
        <v>1</v>
      </c>
      <c r="C19" s="2"/>
      <c r="D19" s="7" t="s">
        <v>29</v>
      </c>
      <c r="E19" s="8"/>
      <c r="F19" s="14">
        <v>1.35</v>
      </c>
      <c r="G19" s="2"/>
      <c r="H19" s="9">
        <f t="shared" si="0"/>
        <v>0</v>
      </c>
      <c r="I19" s="2"/>
      <c r="K19" s="14"/>
      <c r="L19" s="73"/>
      <c r="M19" s="73"/>
    </row>
    <row r="20" spans="1:9" ht="12">
      <c r="A20" s="1"/>
      <c r="B20" s="2"/>
      <c r="C20" s="2"/>
      <c r="D20" s="5"/>
      <c r="E20" s="2"/>
      <c r="F20" s="6"/>
      <c r="G20" s="2"/>
      <c r="H20" s="33"/>
      <c r="I20" s="2"/>
    </row>
    <row r="21" spans="1:9" ht="12.75">
      <c r="A21" s="1"/>
      <c r="B21" s="20" t="s">
        <v>22</v>
      </c>
      <c r="C21" s="20"/>
      <c r="D21" s="20"/>
      <c r="E21" s="20"/>
      <c r="F21" s="20"/>
      <c r="G21" s="18"/>
      <c r="H21" s="21">
        <f>SUM(H13:H19)*1.1</f>
        <v>0</v>
      </c>
      <c r="I21" s="2"/>
    </row>
    <row r="22" spans="1:9" ht="12">
      <c r="A22" s="27"/>
      <c r="B22" s="17"/>
      <c r="C22" s="34"/>
      <c r="D22" s="35"/>
      <c r="E22" s="34"/>
      <c r="F22" s="36"/>
      <c r="G22" s="2"/>
      <c r="H22" s="37"/>
      <c r="I22" s="29"/>
    </row>
    <row r="23" spans="1:9" ht="12.75">
      <c r="A23" s="27"/>
      <c r="B23" s="52"/>
      <c r="C23" s="52"/>
      <c r="D23" s="53"/>
      <c r="E23" s="52"/>
      <c r="F23" s="53" t="s">
        <v>25</v>
      </c>
      <c r="G23" s="54"/>
      <c r="H23" s="54"/>
      <c r="I23" s="27"/>
    </row>
    <row r="24" spans="1:9" ht="12">
      <c r="A24" s="27"/>
      <c r="B24" s="29"/>
      <c r="C24" s="29"/>
      <c r="D24" s="38" t="s">
        <v>24</v>
      </c>
      <c r="E24" s="1"/>
      <c r="F24" s="27"/>
      <c r="G24" s="27"/>
      <c r="H24" s="28"/>
      <c r="I24" s="27"/>
    </row>
    <row r="25" spans="1:9" ht="12.75" thickBot="1">
      <c r="A25" s="27"/>
      <c r="B25" s="29"/>
      <c r="C25" s="29"/>
      <c r="D25" s="68"/>
      <c r="E25" s="68"/>
      <c r="F25" s="69" t="s">
        <v>21</v>
      </c>
      <c r="G25" s="27"/>
      <c r="H25" s="30">
        <f>H21</f>
        <v>0</v>
      </c>
      <c r="I25" s="27"/>
    </row>
    <row r="26" spans="1:9" ht="12.75" thickTop="1">
      <c r="A26" s="27"/>
      <c r="B26" s="29"/>
      <c r="C26" s="29"/>
      <c r="D26" s="55"/>
      <c r="E26" s="27"/>
      <c r="F26" s="27"/>
      <c r="G26" s="27"/>
      <c r="H26" s="27"/>
      <c r="I26" s="27"/>
    </row>
    <row r="27" spans="1:9" ht="12">
      <c r="A27" s="27"/>
      <c r="B27" s="29"/>
      <c r="C27" s="29"/>
      <c r="D27" s="55"/>
      <c r="E27" s="27"/>
      <c r="F27" s="27"/>
      <c r="G27" s="27"/>
      <c r="H27" s="27"/>
      <c r="I27" s="27"/>
    </row>
    <row r="28" spans="1:9" ht="12">
      <c r="A28" s="27"/>
      <c r="B28" s="45" t="s">
        <v>13</v>
      </c>
      <c r="C28" s="27"/>
      <c r="D28" s="27"/>
      <c r="E28" s="27"/>
      <c r="F28" s="27"/>
      <c r="G28" s="27"/>
      <c r="H28" s="27"/>
      <c r="I28" s="27"/>
    </row>
    <row r="29" spans="1:9" ht="12">
      <c r="A29" s="27"/>
      <c r="B29" s="46" t="s">
        <v>4</v>
      </c>
      <c r="C29" s="27"/>
      <c r="D29" s="27"/>
      <c r="E29" s="27"/>
      <c r="F29" s="27"/>
      <c r="G29" s="27"/>
      <c r="H29" s="27"/>
      <c r="I29" s="27"/>
    </row>
    <row r="30" spans="1:9" ht="12">
      <c r="A30" s="29"/>
      <c r="B30" s="47" t="s">
        <v>33</v>
      </c>
      <c r="C30" s="27"/>
      <c r="D30" s="27"/>
      <c r="E30" s="27"/>
      <c r="F30" s="27"/>
      <c r="G30" s="27"/>
      <c r="H30" s="27"/>
      <c r="I30" s="27"/>
    </row>
    <row r="31" spans="1:9" ht="12">
      <c r="A31" s="27"/>
      <c r="B31" s="27"/>
      <c r="C31" s="27"/>
      <c r="D31" s="27"/>
      <c r="E31" s="27"/>
      <c r="F31" s="27"/>
      <c r="G31" s="27"/>
      <c r="H31" s="27"/>
      <c r="I31" s="27"/>
    </row>
    <row r="45" ht="6" customHeight="1"/>
    <row r="47" ht="13.5" customHeight="1"/>
    <row r="54" ht="6.75" customHeight="1"/>
    <row r="56" ht="15" customHeight="1"/>
    <row r="57" ht="15" customHeight="1"/>
    <row r="58" ht="7.5" customHeight="1"/>
    <row r="116" ht="5.25" customHeight="1"/>
    <row r="118" ht="12" customHeight="1"/>
    <row r="119" ht="12" customHeight="1"/>
    <row r="120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2" ht="5.25" customHeight="1"/>
    <row r="178" ht="3.75" customHeight="1"/>
    <row r="184" ht="12.75" customHeight="1"/>
    <row r="195" ht="5.25" customHeight="1"/>
    <row r="241" ht="12" customHeight="1"/>
    <row r="242" ht="6.75" customHeight="1"/>
    <row r="243" ht="6.75" customHeight="1"/>
    <row r="257" ht="6" customHeight="1"/>
    <row r="258" ht="6.75" customHeight="1"/>
  </sheetData>
  <sheetProtection/>
  <printOptions gridLines="1" horizontalCentered="1"/>
  <pageMargins left="0.9" right="0.6" top="0.75" bottom="0.45" header="0.6" footer="0.23"/>
  <pageSetup horizontalDpi="600" verticalDpi="600" orientation="portrait" r:id="rId2"/>
  <headerFooter alignWithMargins="0">
    <oddHeader>&amp;L&amp;"Arial,Bold"&amp;8 &amp;9   ENGINEER'S ESTIMATE OF COST&amp;C       &amp;"Arial,Bold"  &amp;9 &amp;R&amp;"Arial,Bold"&amp;9PRINTED DATE: &amp;D</oddHeader>
    <oddFooter>&amp;L&amp;8Updated: May 2018&amp;C&amp;"Arial,Bold"&amp;9PAGE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E96" sqref="E96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fitToHeight="0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Escondido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 Ghost;Gary A Manson</dc:creator>
  <cp:keywords/>
  <dc:description/>
  <cp:lastModifiedBy>Hector Favela</cp:lastModifiedBy>
  <cp:lastPrinted>2022-08-17T23:43:24Z</cp:lastPrinted>
  <dcterms:created xsi:type="dcterms:W3CDTF">1998-03-31T21:53:23Z</dcterms:created>
  <dcterms:modified xsi:type="dcterms:W3CDTF">2023-06-29T23:08:29Z</dcterms:modified>
  <cp:category/>
  <cp:version/>
  <cp:contentType/>
  <cp:contentStatus/>
</cp:coreProperties>
</file>